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总表（新）" sheetId="1" r:id="rId1"/>
  </sheets>
  <definedNames>
    <definedName name="_xlnm.Print_Titles" localSheetId="0">'总表（新）'!$2:$4</definedName>
  </definedNames>
  <calcPr fullCalcOnLoad="1"/>
</workbook>
</file>

<file path=xl/sharedStrings.xml><?xml version="1.0" encoding="utf-8"?>
<sst xmlns="http://schemas.openxmlformats.org/spreadsheetml/2006/main" count="87" uniqueCount="87">
  <si>
    <t>2014年各单位在线学习情况表</t>
  </si>
  <si>
    <t>序号</t>
  </si>
  <si>
    <t>单位名称</t>
  </si>
  <si>
    <t>注册人数</t>
  </si>
  <si>
    <t>参学人数</t>
  </si>
  <si>
    <t>参学率</t>
  </si>
  <si>
    <t>人均学分</t>
  </si>
  <si>
    <t>已获总学分</t>
  </si>
  <si>
    <t>工商联</t>
  </si>
  <si>
    <t>细水乡</t>
  </si>
  <si>
    <t>统战部</t>
  </si>
  <si>
    <t>社保局</t>
  </si>
  <si>
    <t>农保局</t>
  </si>
  <si>
    <t>人社局</t>
  </si>
  <si>
    <t>老干局</t>
  </si>
  <si>
    <t>就业局</t>
  </si>
  <si>
    <t>政务中心</t>
  </si>
  <si>
    <t>城管局</t>
  </si>
  <si>
    <t>工委</t>
  </si>
  <si>
    <t>红十字会</t>
  </si>
  <si>
    <t>水务局</t>
  </si>
  <si>
    <t>商务局</t>
  </si>
  <si>
    <t>团委</t>
  </si>
  <si>
    <t>民宗委</t>
  </si>
  <si>
    <t>发改委</t>
  </si>
  <si>
    <t>会计中心</t>
  </si>
  <si>
    <t>县纪委（监察局）</t>
  </si>
  <si>
    <t>阜龙乡</t>
  </si>
  <si>
    <t>党校</t>
  </si>
  <si>
    <t>编委办</t>
  </si>
  <si>
    <t>工信局</t>
  </si>
  <si>
    <t>金波乡</t>
  </si>
  <si>
    <t>卫生局（局机关）</t>
  </si>
  <si>
    <t>农业局</t>
  </si>
  <si>
    <t>妇联</t>
  </si>
  <si>
    <t>档案局</t>
  </si>
  <si>
    <t>房管局</t>
  </si>
  <si>
    <t>打安镇</t>
  </si>
  <si>
    <t>审计局</t>
  </si>
  <si>
    <t>农机中心</t>
  </si>
  <si>
    <t>组织部</t>
  </si>
  <si>
    <t>农发办</t>
  </si>
  <si>
    <t>粮食局</t>
  </si>
  <si>
    <t>邦溪镇</t>
  </si>
  <si>
    <t>元门乡</t>
  </si>
  <si>
    <t>司法局</t>
  </si>
  <si>
    <t>林业局</t>
  </si>
  <si>
    <t>人大机关</t>
  </si>
  <si>
    <t>检察院</t>
  </si>
  <si>
    <t>政法委</t>
  </si>
  <si>
    <t>牙叉镇</t>
  </si>
  <si>
    <t>政协</t>
  </si>
  <si>
    <t>青松乡</t>
  </si>
  <si>
    <t>荣邦乡</t>
  </si>
  <si>
    <t>国土局</t>
  </si>
  <si>
    <t>国资办</t>
  </si>
  <si>
    <t>史志办</t>
  </si>
  <si>
    <t>安监局</t>
  </si>
  <si>
    <t>政府办</t>
  </si>
  <si>
    <t>旅游局</t>
  </si>
  <si>
    <t>教育局（局机关）</t>
  </si>
  <si>
    <t>七坊镇</t>
  </si>
  <si>
    <t>民政局</t>
  </si>
  <si>
    <t>计生委</t>
  </si>
  <si>
    <t>信访局</t>
  </si>
  <si>
    <t>交通局</t>
  </si>
  <si>
    <t>法院</t>
  </si>
  <si>
    <t>统计局</t>
  </si>
  <si>
    <t>南开乡</t>
  </si>
  <si>
    <t>宣传部</t>
  </si>
  <si>
    <t>爱卫办</t>
  </si>
  <si>
    <t>机关事务管理局</t>
  </si>
  <si>
    <t>畜牧局</t>
  </si>
  <si>
    <t>科协</t>
  </si>
  <si>
    <t>总工会</t>
  </si>
  <si>
    <t>公安局</t>
  </si>
  <si>
    <t>扶贫办</t>
  </si>
  <si>
    <t>劳动监察大队</t>
  </si>
  <si>
    <t>残联</t>
  </si>
  <si>
    <t>文体局</t>
  </si>
  <si>
    <t>科技局</t>
  </si>
  <si>
    <t>渔业局</t>
  </si>
  <si>
    <t>附件1</t>
  </si>
  <si>
    <r>
      <t>（统计截至时间：</t>
    </r>
    <r>
      <rPr>
        <sz val="16"/>
        <rFont val="仿宋_GB2312"/>
        <family val="3"/>
      </rPr>
      <t>2015</t>
    </r>
    <r>
      <rPr>
        <sz val="16"/>
        <rFont val="仿宋_GB2312"/>
        <family val="3"/>
      </rPr>
      <t>年</t>
    </r>
    <r>
      <rPr>
        <sz val="16"/>
        <rFont val="仿宋_GB2312"/>
        <family val="3"/>
      </rPr>
      <t>1</t>
    </r>
    <r>
      <rPr>
        <sz val="16"/>
        <rFont val="仿宋_GB2312"/>
        <family val="3"/>
      </rPr>
      <t>月</t>
    </r>
    <r>
      <rPr>
        <sz val="16"/>
        <rFont val="仿宋_GB2312"/>
        <family val="3"/>
      </rPr>
      <t>31</t>
    </r>
    <r>
      <rPr>
        <sz val="16"/>
        <rFont val="仿宋_GB2312"/>
        <family val="3"/>
      </rPr>
      <t>日）</t>
    </r>
  </si>
  <si>
    <t>财政局
（含乡镇财政所）</t>
  </si>
  <si>
    <t>住建局（含乡镇规划所）</t>
  </si>
  <si>
    <t>县委办
（含机要局、保密局）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</si>
</sst>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</numFmts>
  <fonts count="11"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方正书宋_GBK"/>
      <family val="4"/>
    </font>
    <font>
      <b/>
      <sz val="12"/>
      <name val="宋体"/>
      <family val="0"/>
    </font>
    <font>
      <b/>
      <sz val="22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4" fontId="3" fillId="0" borderId="0" xfId="16" applyNumberFormat="1">
      <alignment vertical="center"/>
      <protection/>
    </xf>
    <xf numFmtId="0" fontId="3" fillId="0" borderId="0" xfId="16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176" fontId="3" fillId="0" borderId="0" xfId="16" applyNumberForma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7" fillId="0" borderId="0" xfId="16" applyFont="1" applyAlignment="1">
      <alignment horizontal="center" vertical="center"/>
      <protection/>
    </xf>
    <xf numFmtId="176" fontId="7" fillId="0" borderId="0" xfId="16" applyNumberFormat="1" applyFont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177" fontId="9" fillId="0" borderId="1" xfId="16" applyNumberFormat="1" applyFont="1" applyBorder="1" applyAlignment="1">
      <alignment horizontal="center" vertical="center"/>
      <protection/>
    </xf>
    <xf numFmtId="176" fontId="9" fillId="0" borderId="1" xfId="16" applyNumberFormat="1" applyFont="1" applyBorder="1" applyAlignment="1">
      <alignment horizontal="center" vertical="center"/>
      <protection/>
    </xf>
    <xf numFmtId="9" fontId="9" fillId="0" borderId="1" xfId="16" applyNumberFormat="1" applyFont="1" applyBorder="1" applyAlignment="1">
      <alignment horizontal="center" vertical="center"/>
      <protection/>
    </xf>
    <xf numFmtId="178" fontId="9" fillId="0" borderId="1" xfId="16" applyNumberFormat="1" applyFont="1" applyBorder="1" applyAlignment="1">
      <alignment horizontal="center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 wrapText="1"/>
      <protection/>
    </xf>
    <xf numFmtId="0" fontId="8" fillId="0" borderId="0" xfId="16" applyFont="1" applyAlignment="1">
      <alignment horizontal="left" vertical="center"/>
      <protection/>
    </xf>
    <xf numFmtId="0" fontId="6" fillId="0" borderId="0" xfId="16" applyFont="1" applyAlignment="1">
      <alignment horizontal="center" vertical="center"/>
      <protection/>
    </xf>
    <xf numFmtId="176" fontId="6" fillId="0" borderId="0" xfId="16" applyNumberFormat="1" applyFont="1" applyAlignment="1">
      <alignment horizontal="center" vertical="center"/>
      <protection/>
    </xf>
    <xf numFmtId="0" fontId="1" fillId="0" borderId="0" xfId="17" applyFont="1" applyBorder="1" applyAlignment="1" applyProtection="1">
      <alignment horizontal="center" vertical="center"/>
      <protection/>
    </xf>
    <xf numFmtId="0" fontId="1" fillId="0" borderId="0" xfId="17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Sheet1_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1">
      <selection activeCell="A81" sqref="A81:IV81"/>
    </sheetView>
  </sheetViews>
  <sheetFormatPr defaultColWidth="9.00390625" defaultRowHeight="14.25"/>
  <cols>
    <col min="1" max="1" width="4.75390625" style="2" customWidth="1"/>
    <col min="2" max="2" width="25.25390625" style="2" customWidth="1"/>
    <col min="3" max="4" width="9.25390625" style="2" customWidth="1"/>
    <col min="5" max="5" width="9.75390625" style="4" customWidth="1"/>
    <col min="6" max="6" width="11.625" style="2" customWidth="1"/>
    <col min="7" max="7" width="12.875" style="2" customWidth="1"/>
    <col min="8" max="8" width="9.375" style="0" customWidth="1"/>
  </cols>
  <sheetData>
    <row r="1" spans="1:7" ht="27" customHeight="1">
      <c r="A1" s="15" t="s">
        <v>82</v>
      </c>
      <c r="B1" s="15"/>
      <c r="C1" s="6"/>
      <c r="D1" s="6"/>
      <c r="E1" s="7"/>
      <c r="F1" s="6"/>
      <c r="G1" s="6"/>
    </row>
    <row r="2" spans="1:7" ht="27.75" customHeight="1">
      <c r="A2" s="16" t="s">
        <v>0</v>
      </c>
      <c r="B2" s="16"/>
      <c r="C2" s="16"/>
      <c r="D2" s="16"/>
      <c r="E2" s="17"/>
      <c r="F2" s="16"/>
      <c r="G2" s="16"/>
    </row>
    <row r="3" spans="1:7" ht="30" customHeight="1">
      <c r="A3" s="18" t="s">
        <v>83</v>
      </c>
      <c r="B3" s="18"/>
      <c r="C3" s="18"/>
      <c r="D3" s="18"/>
      <c r="E3" s="19"/>
      <c r="F3" s="18"/>
      <c r="G3" s="19"/>
    </row>
    <row r="4" spans="1:7" s="5" customFormat="1" ht="30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30" customHeight="1">
      <c r="A5" s="8">
        <v>1</v>
      </c>
      <c r="B5" s="8" t="s">
        <v>63</v>
      </c>
      <c r="C5" s="8">
        <v>12</v>
      </c>
      <c r="D5" s="8">
        <v>12</v>
      </c>
      <c r="E5" s="11">
        <f>D5/C5</f>
        <v>1</v>
      </c>
      <c r="F5" s="9">
        <f aca="true" t="shared" si="0" ref="F5:F36">G5/C5</f>
        <v>285.8333333333333</v>
      </c>
      <c r="G5" s="8">
        <v>3430</v>
      </c>
    </row>
    <row r="6" spans="1:7" ht="30" customHeight="1">
      <c r="A6" s="8">
        <v>2</v>
      </c>
      <c r="B6" s="8" t="s">
        <v>8</v>
      </c>
      <c r="C6" s="8">
        <v>3</v>
      </c>
      <c r="D6" s="8">
        <v>3</v>
      </c>
      <c r="E6" s="11">
        <v>1</v>
      </c>
      <c r="F6" s="9">
        <f t="shared" si="0"/>
        <v>273.1666666666667</v>
      </c>
      <c r="G6" s="8">
        <v>819.5</v>
      </c>
    </row>
    <row r="7" spans="1:7" ht="30" customHeight="1">
      <c r="A7" s="8">
        <v>3</v>
      </c>
      <c r="B7" s="8" t="s">
        <v>9</v>
      </c>
      <c r="C7" s="8">
        <v>28</v>
      </c>
      <c r="D7" s="8">
        <v>28</v>
      </c>
      <c r="E7" s="11">
        <v>1</v>
      </c>
      <c r="F7" s="9">
        <f t="shared" si="0"/>
        <v>121.57142857142857</v>
      </c>
      <c r="G7" s="8">
        <v>3404</v>
      </c>
    </row>
    <row r="8" spans="1:7" ht="30" customHeight="1">
      <c r="A8" s="8">
        <v>4</v>
      </c>
      <c r="B8" s="8" t="s">
        <v>10</v>
      </c>
      <c r="C8" s="8">
        <v>6</v>
      </c>
      <c r="D8" s="8">
        <v>6</v>
      </c>
      <c r="E8" s="11">
        <v>1</v>
      </c>
      <c r="F8" s="9">
        <f t="shared" si="0"/>
        <v>108.66666666666667</v>
      </c>
      <c r="G8" s="8">
        <v>652</v>
      </c>
    </row>
    <row r="9" spans="1:7" ht="30" customHeight="1">
      <c r="A9" s="8">
        <v>5</v>
      </c>
      <c r="B9" s="8" t="s">
        <v>11</v>
      </c>
      <c r="C9" s="8">
        <v>18</v>
      </c>
      <c r="D9" s="8">
        <v>18</v>
      </c>
      <c r="E9" s="11">
        <v>1</v>
      </c>
      <c r="F9" s="9">
        <f t="shared" si="0"/>
        <v>103.41666666666667</v>
      </c>
      <c r="G9" s="8">
        <v>1861.5</v>
      </c>
    </row>
    <row r="10" spans="1:7" ht="30" customHeight="1">
      <c r="A10" s="8">
        <v>6</v>
      </c>
      <c r="B10" s="8" t="s">
        <v>48</v>
      </c>
      <c r="C10" s="8">
        <v>38</v>
      </c>
      <c r="D10" s="8">
        <v>38</v>
      </c>
      <c r="E10" s="11">
        <v>1</v>
      </c>
      <c r="F10" s="9">
        <f t="shared" si="0"/>
        <v>102.4342105263158</v>
      </c>
      <c r="G10" s="8">
        <v>3892.5</v>
      </c>
    </row>
    <row r="11" spans="1:7" ht="30" customHeight="1">
      <c r="A11" s="8">
        <v>7</v>
      </c>
      <c r="B11" s="8" t="s">
        <v>55</v>
      </c>
      <c r="C11" s="8">
        <v>8</v>
      </c>
      <c r="D11" s="8">
        <v>8</v>
      </c>
      <c r="E11" s="11">
        <f>D11/C11</f>
        <v>1</v>
      </c>
      <c r="F11" s="9">
        <f t="shared" si="0"/>
        <v>86.125</v>
      </c>
      <c r="G11" s="8">
        <v>689</v>
      </c>
    </row>
    <row r="12" spans="1:7" ht="30" customHeight="1">
      <c r="A12" s="8">
        <v>8</v>
      </c>
      <c r="B12" s="8" t="s">
        <v>72</v>
      </c>
      <c r="C12" s="8">
        <v>9</v>
      </c>
      <c r="D12" s="8">
        <v>9</v>
      </c>
      <c r="E12" s="11">
        <f>D12/C12</f>
        <v>1</v>
      </c>
      <c r="F12" s="12">
        <f t="shared" si="0"/>
        <v>78.88888888888889</v>
      </c>
      <c r="G12" s="8">
        <v>710</v>
      </c>
    </row>
    <row r="13" spans="1:7" ht="30" customHeight="1">
      <c r="A13" s="8">
        <v>9</v>
      </c>
      <c r="B13" s="8" t="s">
        <v>12</v>
      </c>
      <c r="C13" s="8">
        <v>8</v>
      </c>
      <c r="D13" s="8">
        <v>8</v>
      </c>
      <c r="E13" s="11">
        <v>1</v>
      </c>
      <c r="F13" s="9">
        <f t="shared" si="0"/>
        <v>77.4375</v>
      </c>
      <c r="G13" s="8">
        <v>619.5</v>
      </c>
    </row>
    <row r="14" spans="1:7" ht="30" customHeight="1">
      <c r="A14" s="8">
        <v>10</v>
      </c>
      <c r="B14" s="8" t="s">
        <v>13</v>
      </c>
      <c r="C14" s="8">
        <v>14</v>
      </c>
      <c r="D14" s="8">
        <v>14</v>
      </c>
      <c r="E14" s="11">
        <v>1</v>
      </c>
      <c r="F14" s="9">
        <f t="shared" si="0"/>
        <v>72.21428571428571</v>
      </c>
      <c r="G14" s="8">
        <v>1011</v>
      </c>
    </row>
    <row r="15" spans="1:7" ht="30" customHeight="1">
      <c r="A15" s="8">
        <v>11</v>
      </c>
      <c r="B15" s="8" t="s">
        <v>14</v>
      </c>
      <c r="C15" s="8">
        <v>4</v>
      </c>
      <c r="D15" s="8">
        <v>4</v>
      </c>
      <c r="E15" s="11">
        <v>1</v>
      </c>
      <c r="F15" s="9">
        <f t="shared" si="0"/>
        <v>68</v>
      </c>
      <c r="G15" s="8">
        <v>272</v>
      </c>
    </row>
    <row r="16" spans="1:7" ht="30" customHeight="1">
      <c r="A16" s="8">
        <v>12</v>
      </c>
      <c r="B16" s="8" t="s">
        <v>15</v>
      </c>
      <c r="C16" s="8">
        <v>3</v>
      </c>
      <c r="D16" s="8">
        <v>3</v>
      </c>
      <c r="E16" s="11">
        <v>1</v>
      </c>
      <c r="F16" s="12">
        <f t="shared" si="0"/>
        <v>64</v>
      </c>
      <c r="G16" s="8">
        <v>192</v>
      </c>
    </row>
    <row r="17" spans="1:7" ht="30" customHeight="1">
      <c r="A17" s="8">
        <v>13</v>
      </c>
      <c r="B17" s="14" t="s">
        <v>84</v>
      </c>
      <c r="C17" s="8">
        <v>103</v>
      </c>
      <c r="D17" s="8">
        <v>103</v>
      </c>
      <c r="E17" s="11">
        <v>1</v>
      </c>
      <c r="F17" s="9">
        <f t="shared" si="0"/>
        <v>60.019417475728154</v>
      </c>
      <c r="G17" s="8">
        <v>6182</v>
      </c>
    </row>
    <row r="18" spans="1:7" ht="30" customHeight="1">
      <c r="A18" s="8">
        <v>14</v>
      </c>
      <c r="B18" s="8" t="s">
        <v>21</v>
      </c>
      <c r="C18" s="8">
        <v>9</v>
      </c>
      <c r="D18" s="8">
        <v>9</v>
      </c>
      <c r="E18" s="11">
        <v>1</v>
      </c>
      <c r="F18" s="9">
        <f t="shared" si="0"/>
        <v>59</v>
      </c>
      <c r="G18" s="8">
        <v>531</v>
      </c>
    </row>
    <row r="19" spans="1:7" ht="30" customHeight="1">
      <c r="A19" s="8">
        <v>15</v>
      </c>
      <c r="B19" s="8" t="s">
        <v>65</v>
      </c>
      <c r="C19" s="8">
        <v>12</v>
      </c>
      <c r="D19" s="8">
        <v>12</v>
      </c>
      <c r="E19" s="11">
        <f>D19/C19</f>
        <v>1</v>
      </c>
      <c r="F19" s="9">
        <f t="shared" si="0"/>
        <v>56.375</v>
      </c>
      <c r="G19" s="8">
        <v>676.5</v>
      </c>
    </row>
    <row r="20" spans="1:7" ht="30" customHeight="1">
      <c r="A20" s="8">
        <v>16</v>
      </c>
      <c r="B20" s="8" t="s">
        <v>17</v>
      </c>
      <c r="C20" s="8">
        <v>5</v>
      </c>
      <c r="D20" s="8">
        <v>5</v>
      </c>
      <c r="E20" s="11">
        <v>1</v>
      </c>
      <c r="F20" s="12">
        <f t="shared" si="0"/>
        <v>56.2</v>
      </c>
      <c r="G20" s="8">
        <v>281</v>
      </c>
    </row>
    <row r="21" spans="1:7" ht="30" customHeight="1">
      <c r="A21" s="8">
        <v>17</v>
      </c>
      <c r="B21" s="8" t="s">
        <v>47</v>
      </c>
      <c r="C21" s="8">
        <v>15</v>
      </c>
      <c r="D21" s="8">
        <v>15</v>
      </c>
      <c r="E21" s="11">
        <v>1</v>
      </c>
      <c r="F21" s="9">
        <f t="shared" si="0"/>
        <v>55.93333333333333</v>
      </c>
      <c r="G21" s="8">
        <v>839</v>
      </c>
    </row>
    <row r="22" spans="1:7" ht="30" customHeight="1">
      <c r="A22" s="8">
        <v>18</v>
      </c>
      <c r="B22" s="8" t="s">
        <v>51</v>
      </c>
      <c r="C22" s="8">
        <v>9</v>
      </c>
      <c r="D22" s="8">
        <v>9</v>
      </c>
      <c r="E22" s="11">
        <f>D22/C22</f>
        <v>1</v>
      </c>
      <c r="F22" s="9">
        <f t="shared" si="0"/>
        <v>55.833333333333336</v>
      </c>
      <c r="G22" s="8">
        <v>502.5</v>
      </c>
    </row>
    <row r="23" spans="1:7" ht="30" customHeight="1">
      <c r="A23" s="8">
        <v>19</v>
      </c>
      <c r="B23" s="8" t="s">
        <v>16</v>
      </c>
      <c r="C23" s="8">
        <v>9</v>
      </c>
      <c r="D23" s="8">
        <v>9</v>
      </c>
      <c r="E23" s="11">
        <v>1</v>
      </c>
      <c r="F23" s="9">
        <f t="shared" si="0"/>
        <v>55.44444444444444</v>
      </c>
      <c r="G23" s="8">
        <v>499</v>
      </c>
    </row>
    <row r="24" spans="1:7" ht="30" customHeight="1">
      <c r="A24" s="8">
        <v>20</v>
      </c>
      <c r="B24" s="8" t="s">
        <v>20</v>
      </c>
      <c r="C24" s="8">
        <v>20</v>
      </c>
      <c r="D24" s="8">
        <v>20</v>
      </c>
      <c r="E24" s="11">
        <v>1</v>
      </c>
      <c r="F24" s="9">
        <f t="shared" si="0"/>
        <v>54.95</v>
      </c>
      <c r="G24" s="8">
        <v>1099</v>
      </c>
    </row>
    <row r="25" spans="1:7" ht="30" customHeight="1">
      <c r="A25" s="8">
        <v>21</v>
      </c>
      <c r="B25" s="8" t="s">
        <v>18</v>
      </c>
      <c r="C25" s="8">
        <v>3</v>
      </c>
      <c r="D25" s="8">
        <v>3</v>
      </c>
      <c r="E25" s="11">
        <v>1</v>
      </c>
      <c r="F25" s="9">
        <f t="shared" si="0"/>
        <v>54.5</v>
      </c>
      <c r="G25" s="8">
        <v>163.5</v>
      </c>
    </row>
    <row r="26" spans="1:7" ht="30" customHeight="1">
      <c r="A26" s="8">
        <v>22</v>
      </c>
      <c r="B26" s="8" t="s">
        <v>19</v>
      </c>
      <c r="C26" s="8">
        <v>2</v>
      </c>
      <c r="D26" s="8">
        <v>2</v>
      </c>
      <c r="E26" s="11">
        <v>1</v>
      </c>
      <c r="F26" s="12">
        <f t="shared" si="0"/>
        <v>54</v>
      </c>
      <c r="G26" s="8">
        <v>108</v>
      </c>
    </row>
    <row r="27" spans="1:7" ht="30" customHeight="1">
      <c r="A27" s="8">
        <v>23</v>
      </c>
      <c r="B27" s="8" t="s">
        <v>49</v>
      </c>
      <c r="C27" s="8">
        <v>7</v>
      </c>
      <c r="D27" s="8">
        <v>7</v>
      </c>
      <c r="E27" s="11">
        <v>1</v>
      </c>
      <c r="F27" s="9">
        <f t="shared" si="0"/>
        <v>51.785714285714285</v>
      </c>
      <c r="G27" s="8">
        <v>362.5</v>
      </c>
    </row>
    <row r="28" spans="1:7" ht="30" customHeight="1">
      <c r="A28" s="8">
        <v>24</v>
      </c>
      <c r="B28" s="8" t="s">
        <v>24</v>
      </c>
      <c r="C28" s="8">
        <v>13</v>
      </c>
      <c r="D28" s="8">
        <v>13</v>
      </c>
      <c r="E28" s="11">
        <v>1</v>
      </c>
      <c r="F28" s="9">
        <f t="shared" si="0"/>
        <v>51.76923076923077</v>
      </c>
      <c r="G28" s="8">
        <v>673</v>
      </c>
    </row>
    <row r="29" spans="1:7" ht="30" customHeight="1">
      <c r="A29" s="8">
        <v>25</v>
      </c>
      <c r="B29" s="8" t="s">
        <v>26</v>
      </c>
      <c r="C29" s="8">
        <v>19</v>
      </c>
      <c r="D29" s="8">
        <v>19</v>
      </c>
      <c r="E29" s="11">
        <v>1</v>
      </c>
      <c r="F29" s="9">
        <f t="shared" si="0"/>
        <v>51.68421052631579</v>
      </c>
      <c r="G29" s="8">
        <v>982</v>
      </c>
    </row>
    <row r="30" spans="1:7" ht="30" customHeight="1">
      <c r="A30" s="8">
        <v>26</v>
      </c>
      <c r="B30" s="8" t="s">
        <v>39</v>
      </c>
      <c r="C30" s="8">
        <v>4</v>
      </c>
      <c r="D30" s="8">
        <v>4</v>
      </c>
      <c r="E30" s="11">
        <v>1</v>
      </c>
      <c r="F30" s="9">
        <f t="shared" si="0"/>
        <v>51</v>
      </c>
      <c r="G30" s="8">
        <v>204</v>
      </c>
    </row>
    <row r="31" spans="1:7" ht="30" customHeight="1">
      <c r="A31" s="8">
        <v>27</v>
      </c>
      <c r="B31" s="8" t="s">
        <v>45</v>
      </c>
      <c r="C31" s="8">
        <v>25</v>
      </c>
      <c r="D31" s="8">
        <v>25</v>
      </c>
      <c r="E31" s="11">
        <v>1</v>
      </c>
      <c r="F31" s="9">
        <f t="shared" si="0"/>
        <v>50.84</v>
      </c>
      <c r="G31" s="8">
        <v>1271</v>
      </c>
    </row>
    <row r="32" spans="1:7" ht="30" customHeight="1">
      <c r="A32" s="8">
        <v>28</v>
      </c>
      <c r="B32" s="8" t="s">
        <v>22</v>
      </c>
      <c r="C32" s="8">
        <v>3</v>
      </c>
      <c r="D32" s="8">
        <v>3</v>
      </c>
      <c r="E32" s="11">
        <v>1</v>
      </c>
      <c r="F32" s="9">
        <f t="shared" si="0"/>
        <v>50.5</v>
      </c>
      <c r="G32" s="8">
        <v>151.5</v>
      </c>
    </row>
    <row r="33" spans="1:7" ht="30" customHeight="1">
      <c r="A33" s="8">
        <v>29</v>
      </c>
      <c r="B33" s="8" t="s">
        <v>85</v>
      </c>
      <c r="C33" s="8">
        <v>35</v>
      </c>
      <c r="D33" s="8">
        <v>35</v>
      </c>
      <c r="E33" s="11">
        <f>D33/C33</f>
        <v>1</v>
      </c>
      <c r="F33" s="9">
        <f t="shared" si="0"/>
        <v>50.42857142857143</v>
      </c>
      <c r="G33" s="8">
        <v>1765</v>
      </c>
    </row>
    <row r="34" spans="1:7" ht="30" customHeight="1">
      <c r="A34" s="8">
        <v>30</v>
      </c>
      <c r="B34" s="8" t="s">
        <v>23</v>
      </c>
      <c r="C34" s="8">
        <v>8</v>
      </c>
      <c r="D34" s="8">
        <v>8</v>
      </c>
      <c r="E34" s="11">
        <v>1</v>
      </c>
      <c r="F34" s="9">
        <f t="shared" si="0"/>
        <v>50</v>
      </c>
      <c r="G34" s="8">
        <v>400</v>
      </c>
    </row>
    <row r="35" spans="1:7" ht="30" customHeight="1">
      <c r="A35" s="8">
        <v>31</v>
      </c>
      <c r="B35" s="8" t="s">
        <v>56</v>
      </c>
      <c r="C35" s="8">
        <v>7</v>
      </c>
      <c r="D35" s="8">
        <v>7</v>
      </c>
      <c r="E35" s="11">
        <f>D35/C35</f>
        <v>1</v>
      </c>
      <c r="F35" s="9">
        <f t="shared" si="0"/>
        <v>49.857142857142854</v>
      </c>
      <c r="G35" s="8">
        <v>349</v>
      </c>
    </row>
    <row r="36" spans="1:7" ht="30" customHeight="1">
      <c r="A36" s="8">
        <v>32</v>
      </c>
      <c r="B36" s="8" t="s">
        <v>29</v>
      </c>
      <c r="C36" s="8">
        <v>4</v>
      </c>
      <c r="D36" s="8">
        <v>4</v>
      </c>
      <c r="E36" s="11">
        <v>1</v>
      </c>
      <c r="F36" s="9">
        <f t="shared" si="0"/>
        <v>49.75</v>
      </c>
      <c r="G36" s="8">
        <v>199</v>
      </c>
    </row>
    <row r="37" spans="1:7" ht="30" customHeight="1">
      <c r="A37" s="8">
        <v>33</v>
      </c>
      <c r="B37" s="8" t="s">
        <v>64</v>
      </c>
      <c r="C37" s="8">
        <v>4</v>
      </c>
      <c r="D37" s="8">
        <v>4</v>
      </c>
      <c r="E37" s="11">
        <f>D37/C37</f>
        <v>1</v>
      </c>
      <c r="F37" s="9">
        <f aca="true" t="shared" si="1" ref="F37:F66">G37/C37</f>
        <v>49.75</v>
      </c>
      <c r="G37" s="8">
        <v>199</v>
      </c>
    </row>
    <row r="38" spans="1:7" ht="30" customHeight="1">
      <c r="A38" s="8">
        <v>34</v>
      </c>
      <c r="B38" s="8" t="s">
        <v>73</v>
      </c>
      <c r="C38" s="8">
        <v>5</v>
      </c>
      <c r="D38" s="8">
        <v>5</v>
      </c>
      <c r="E38" s="11">
        <f>D38/C38</f>
        <v>1</v>
      </c>
      <c r="F38" s="9">
        <f t="shared" si="1"/>
        <v>49.2</v>
      </c>
      <c r="G38" s="8">
        <v>246</v>
      </c>
    </row>
    <row r="39" spans="1:7" ht="30" customHeight="1">
      <c r="A39" s="8">
        <v>35</v>
      </c>
      <c r="B39" s="14" t="s">
        <v>86</v>
      </c>
      <c r="C39" s="8">
        <v>23</v>
      </c>
      <c r="D39" s="8">
        <v>23</v>
      </c>
      <c r="E39" s="11">
        <v>1</v>
      </c>
      <c r="F39" s="9">
        <f t="shared" si="1"/>
        <v>48.65217391304348</v>
      </c>
      <c r="G39" s="8">
        <v>1119</v>
      </c>
    </row>
    <row r="40" spans="1:7" ht="30" customHeight="1">
      <c r="A40" s="8">
        <v>36</v>
      </c>
      <c r="B40" s="8" t="s">
        <v>25</v>
      </c>
      <c r="C40" s="8">
        <v>22</v>
      </c>
      <c r="D40" s="8">
        <v>22</v>
      </c>
      <c r="E40" s="11">
        <v>1</v>
      </c>
      <c r="F40" s="9">
        <f t="shared" si="1"/>
        <v>48.02272727272727</v>
      </c>
      <c r="G40" s="8">
        <v>1056.5</v>
      </c>
    </row>
    <row r="41" spans="1:7" ht="30" customHeight="1">
      <c r="A41" s="8">
        <v>37</v>
      </c>
      <c r="B41" s="8" t="s">
        <v>43</v>
      </c>
      <c r="C41" s="8">
        <v>43</v>
      </c>
      <c r="D41" s="8">
        <v>43</v>
      </c>
      <c r="E41" s="11">
        <v>1</v>
      </c>
      <c r="F41" s="9">
        <f t="shared" si="1"/>
        <v>47.7906976744186</v>
      </c>
      <c r="G41" s="8">
        <v>2055</v>
      </c>
    </row>
    <row r="42" spans="1:7" ht="30" customHeight="1">
      <c r="A42" s="8">
        <v>38</v>
      </c>
      <c r="B42" s="8" t="s">
        <v>52</v>
      </c>
      <c r="C42" s="8">
        <v>27</v>
      </c>
      <c r="D42" s="8">
        <v>27</v>
      </c>
      <c r="E42" s="11">
        <v>1</v>
      </c>
      <c r="F42" s="9">
        <f t="shared" si="1"/>
        <v>47.629629629629626</v>
      </c>
      <c r="G42" s="8">
        <v>1286</v>
      </c>
    </row>
    <row r="43" spans="1:7" ht="30" customHeight="1">
      <c r="A43" s="8">
        <v>39</v>
      </c>
      <c r="B43" s="8" t="s">
        <v>32</v>
      </c>
      <c r="C43" s="8">
        <v>6</v>
      </c>
      <c r="D43" s="8">
        <v>6</v>
      </c>
      <c r="E43" s="11">
        <v>1</v>
      </c>
      <c r="F43" s="9">
        <f t="shared" si="1"/>
        <v>47.5</v>
      </c>
      <c r="G43" s="8">
        <v>285</v>
      </c>
    </row>
    <row r="44" spans="1:7" ht="30" customHeight="1">
      <c r="A44" s="8">
        <v>40</v>
      </c>
      <c r="B44" s="8" t="s">
        <v>31</v>
      </c>
      <c r="C44" s="8">
        <v>26</v>
      </c>
      <c r="D44" s="8">
        <v>26</v>
      </c>
      <c r="E44" s="11">
        <v>1</v>
      </c>
      <c r="F44" s="9">
        <f t="shared" si="1"/>
        <v>47.15384615384615</v>
      </c>
      <c r="G44" s="8">
        <v>1226</v>
      </c>
    </row>
    <row r="45" spans="1:7" ht="30" customHeight="1">
      <c r="A45" s="8">
        <v>41</v>
      </c>
      <c r="B45" s="8" t="s">
        <v>30</v>
      </c>
      <c r="C45" s="8">
        <v>6</v>
      </c>
      <c r="D45" s="8">
        <v>6</v>
      </c>
      <c r="E45" s="11">
        <v>1</v>
      </c>
      <c r="F45" s="9">
        <f t="shared" si="1"/>
        <v>46.666666666666664</v>
      </c>
      <c r="G45" s="8">
        <v>280</v>
      </c>
    </row>
    <row r="46" spans="1:7" ht="30" customHeight="1">
      <c r="A46" s="8">
        <v>42</v>
      </c>
      <c r="B46" s="8" t="s">
        <v>37</v>
      </c>
      <c r="C46" s="8">
        <v>52</v>
      </c>
      <c r="D46" s="8">
        <v>52</v>
      </c>
      <c r="E46" s="11">
        <v>1</v>
      </c>
      <c r="F46" s="9">
        <f t="shared" si="1"/>
        <v>46.17307692307692</v>
      </c>
      <c r="G46" s="8">
        <v>2401</v>
      </c>
    </row>
    <row r="47" spans="1:7" ht="30" customHeight="1">
      <c r="A47" s="8">
        <v>43</v>
      </c>
      <c r="B47" s="8" t="s">
        <v>69</v>
      </c>
      <c r="C47" s="8">
        <v>7</v>
      </c>
      <c r="D47" s="8">
        <v>7</v>
      </c>
      <c r="E47" s="11">
        <f>D47/C47</f>
        <v>1</v>
      </c>
      <c r="F47" s="9">
        <f t="shared" si="1"/>
        <v>46.142857142857146</v>
      </c>
      <c r="G47" s="8">
        <v>323</v>
      </c>
    </row>
    <row r="48" spans="1:7" ht="30" customHeight="1">
      <c r="A48" s="8">
        <v>44</v>
      </c>
      <c r="B48" s="8" t="s">
        <v>70</v>
      </c>
      <c r="C48" s="8">
        <v>3</v>
      </c>
      <c r="D48" s="8">
        <v>3</v>
      </c>
      <c r="E48" s="11">
        <f>D48/C48</f>
        <v>1</v>
      </c>
      <c r="F48" s="9">
        <f t="shared" si="1"/>
        <v>45.666666666666664</v>
      </c>
      <c r="G48" s="8">
        <v>137</v>
      </c>
    </row>
    <row r="49" spans="1:7" ht="30" customHeight="1">
      <c r="A49" s="8">
        <v>45</v>
      </c>
      <c r="B49" s="8" t="s">
        <v>27</v>
      </c>
      <c r="C49" s="8">
        <v>32</v>
      </c>
      <c r="D49" s="8">
        <v>32</v>
      </c>
      <c r="E49" s="11">
        <v>1</v>
      </c>
      <c r="F49" s="9">
        <f t="shared" si="1"/>
        <v>45.140625</v>
      </c>
      <c r="G49" s="8">
        <v>1444.5</v>
      </c>
    </row>
    <row r="50" spans="1:7" ht="30" customHeight="1">
      <c r="A50" s="8">
        <v>46</v>
      </c>
      <c r="B50" s="8" t="s">
        <v>28</v>
      </c>
      <c r="C50" s="8">
        <v>5</v>
      </c>
      <c r="D50" s="8">
        <v>5</v>
      </c>
      <c r="E50" s="11">
        <v>1</v>
      </c>
      <c r="F50" s="12">
        <f t="shared" si="1"/>
        <v>45</v>
      </c>
      <c r="G50" s="8">
        <v>225</v>
      </c>
    </row>
    <row r="51" spans="1:7" ht="30" customHeight="1">
      <c r="A51" s="8">
        <v>47</v>
      </c>
      <c r="B51" s="8" t="s">
        <v>40</v>
      </c>
      <c r="C51" s="8">
        <v>23</v>
      </c>
      <c r="D51" s="8">
        <v>23</v>
      </c>
      <c r="E51" s="11">
        <v>1</v>
      </c>
      <c r="F51" s="9">
        <f t="shared" si="1"/>
        <v>44.93478260869565</v>
      </c>
      <c r="G51" s="8">
        <v>1033.5</v>
      </c>
    </row>
    <row r="52" spans="1:7" ht="30" customHeight="1">
      <c r="A52" s="8">
        <v>48</v>
      </c>
      <c r="B52" s="8" t="s">
        <v>67</v>
      </c>
      <c r="C52" s="8">
        <v>12</v>
      </c>
      <c r="D52" s="8">
        <v>12</v>
      </c>
      <c r="E52" s="11">
        <f>D52/C52</f>
        <v>1</v>
      </c>
      <c r="F52" s="9">
        <f t="shared" si="1"/>
        <v>44</v>
      </c>
      <c r="G52" s="8">
        <v>528</v>
      </c>
    </row>
    <row r="53" spans="1:7" ht="30" customHeight="1">
      <c r="A53" s="8">
        <v>49</v>
      </c>
      <c r="B53" s="8" t="s">
        <v>58</v>
      </c>
      <c r="C53" s="8">
        <v>20</v>
      </c>
      <c r="D53" s="8">
        <v>20</v>
      </c>
      <c r="E53" s="11">
        <f>D53/C53</f>
        <v>1</v>
      </c>
      <c r="F53" s="9">
        <f t="shared" si="1"/>
        <v>43.9</v>
      </c>
      <c r="G53" s="8">
        <v>878</v>
      </c>
    </row>
    <row r="54" spans="1:7" ht="30" customHeight="1">
      <c r="A54" s="8">
        <v>50</v>
      </c>
      <c r="B54" s="8" t="s">
        <v>38</v>
      </c>
      <c r="C54" s="8">
        <v>10</v>
      </c>
      <c r="D54" s="8">
        <v>10</v>
      </c>
      <c r="E54" s="11">
        <v>1</v>
      </c>
      <c r="F54" s="9">
        <f t="shared" si="1"/>
        <v>43.8</v>
      </c>
      <c r="G54" s="8">
        <v>438</v>
      </c>
    </row>
    <row r="55" spans="1:7" ht="30" customHeight="1">
      <c r="A55" s="8">
        <v>51</v>
      </c>
      <c r="B55" s="8" t="s">
        <v>33</v>
      </c>
      <c r="C55" s="8">
        <v>22</v>
      </c>
      <c r="D55" s="8">
        <v>22</v>
      </c>
      <c r="E55" s="11">
        <v>1</v>
      </c>
      <c r="F55" s="12">
        <f t="shared" si="1"/>
        <v>43.75</v>
      </c>
      <c r="G55" s="8">
        <v>962.5</v>
      </c>
    </row>
    <row r="56" spans="1:7" ht="30" customHeight="1">
      <c r="A56" s="8">
        <v>52</v>
      </c>
      <c r="B56" s="8" t="s">
        <v>34</v>
      </c>
      <c r="C56" s="8">
        <v>6</v>
      </c>
      <c r="D56" s="8">
        <v>6</v>
      </c>
      <c r="E56" s="11">
        <v>1</v>
      </c>
      <c r="F56" s="9">
        <f t="shared" si="1"/>
        <v>43.166666666666664</v>
      </c>
      <c r="G56" s="8">
        <v>259</v>
      </c>
    </row>
    <row r="57" spans="1:7" ht="30" customHeight="1">
      <c r="A57" s="8">
        <v>53</v>
      </c>
      <c r="B57" s="8" t="s">
        <v>62</v>
      </c>
      <c r="C57" s="8">
        <v>10</v>
      </c>
      <c r="D57" s="8">
        <v>10</v>
      </c>
      <c r="E57" s="11">
        <f>D57/C57</f>
        <v>1</v>
      </c>
      <c r="F57" s="9">
        <f t="shared" si="1"/>
        <v>42.85</v>
      </c>
      <c r="G57" s="8">
        <v>428.5</v>
      </c>
    </row>
    <row r="58" spans="1:7" ht="30" customHeight="1">
      <c r="A58" s="8">
        <v>54</v>
      </c>
      <c r="B58" s="8" t="s">
        <v>35</v>
      </c>
      <c r="C58" s="8">
        <v>7</v>
      </c>
      <c r="D58" s="8">
        <v>7</v>
      </c>
      <c r="E58" s="11">
        <v>1</v>
      </c>
      <c r="F58" s="9">
        <f t="shared" si="1"/>
        <v>40.42857142857143</v>
      </c>
      <c r="G58" s="8">
        <v>283</v>
      </c>
    </row>
    <row r="59" spans="1:7" ht="30" customHeight="1">
      <c r="A59" s="8">
        <v>55</v>
      </c>
      <c r="B59" s="8" t="s">
        <v>36</v>
      </c>
      <c r="C59" s="8">
        <v>6</v>
      </c>
      <c r="D59" s="8">
        <v>6</v>
      </c>
      <c r="E59" s="11">
        <v>1</v>
      </c>
      <c r="F59" s="9">
        <f t="shared" si="1"/>
        <v>40.416666666666664</v>
      </c>
      <c r="G59" s="8">
        <v>242.5</v>
      </c>
    </row>
    <row r="60" spans="1:7" ht="30" customHeight="1">
      <c r="A60" s="8">
        <v>56</v>
      </c>
      <c r="B60" s="8" t="s">
        <v>44</v>
      </c>
      <c r="C60" s="8">
        <v>29</v>
      </c>
      <c r="D60" s="8">
        <v>29</v>
      </c>
      <c r="E60" s="11">
        <v>1</v>
      </c>
      <c r="F60" s="9">
        <f t="shared" si="1"/>
        <v>39.51724137931034</v>
      </c>
      <c r="G60" s="8">
        <v>1146</v>
      </c>
    </row>
    <row r="61" spans="1:7" ht="30" customHeight="1">
      <c r="A61" s="8">
        <v>57</v>
      </c>
      <c r="B61" s="8" t="s">
        <v>41</v>
      </c>
      <c r="C61" s="8">
        <v>6</v>
      </c>
      <c r="D61" s="8">
        <v>6</v>
      </c>
      <c r="E61" s="11">
        <v>1</v>
      </c>
      <c r="F61" s="9">
        <f t="shared" si="1"/>
        <v>38.666666666666664</v>
      </c>
      <c r="G61" s="8">
        <v>232</v>
      </c>
    </row>
    <row r="62" spans="1:7" ht="30" customHeight="1">
      <c r="A62" s="8">
        <v>58</v>
      </c>
      <c r="B62" s="8" t="s">
        <v>46</v>
      </c>
      <c r="C62" s="8">
        <v>24</v>
      </c>
      <c r="D62" s="8">
        <v>24</v>
      </c>
      <c r="E62" s="11">
        <v>1</v>
      </c>
      <c r="F62" s="9">
        <f t="shared" si="1"/>
        <v>37.708333333333336</v>
      </c>
      <c r="G62" s="8">
        <v>905</v>
      </c>
    </row>
    <row r="63" spans="1:7" ht="30" customHeight="1">
      <c r="A63" s="8">
        <v>59</v>
      </c>
      <c r="B63" s="8" t="s">
        <v>71</v>
      </c>
      <c r="C63" s="8">
        <v>3</v>
      </c>
      <c r="D63" s="8">
        <v>3</v>
      </c>
      <c r="E63" s="11">
        <f>D63/C63</f>
        <v>1</v>
      </c>
      <c r="F63" s="9">
        <f t="shared" si="1"/>
        <v>36.833333333333336</v>
      </c>
      <c r="G63" s="8">
        <v>110.5</v>
      </c>
    </row>
    <row r="64" spans="1:7" ht="30" customHeight="1">
      <c r="A64" s="8">
        <v>60</v>
      </c>
      <c r="B64" s="8" t="s">
        <v>42</v>
      </c>
      <c r="C64" s="8">
        <v>6</v>
      </c>
      <c r="D64" s="8">
        <v>6</v>
      </c>
      <c r="E64" s="11">
        <v>1</v>
      </c>
      <c r="F64" s="9">
        <f t="shared" si="1"/>
        <v>28.416666666666668</v>
      </c>
      <c r="G64" s="8">
        <v>170.5</v>
      </c>
    </row>
    <row r="65" spans="1:7" ht="30" customHeight="1">
      <c r="A65" s="8">
        <v>61</v>
      </c>
      <c r="B65" s="8" t="s">
        <v>68</v>
      </c>
      <c r="C65" s="8">
        <v>30</v>
      </c>
      <c r="D65" s="8">
        <v>29</v>
      </c>
      <c r="E65" s="10">
        <f>D65/C65</f>
        <v>0.9666666666666667</v>
      </c>
      <c r="F65" s="9">
        <f t="shared" si="1"/>
        <v>26.483333333333334</v>
      </c>
      <c r="G65" s="8">
        <v>794.5</v>
      </c>
    </row>
    <row r="66" spans="1:7" ht="30" customHeight="1">
      <c r="A66" s="8">
        <v>62</v>
      </c>
      <c r="B66" s="8" t="s">
        <v>53</v>
      </c>
      <c r="C66" s="8">
        <v>27</v>
      </c>
      <c r="D66" s="8">
        <v>26</v>
      </c>
      <c r="E66" s="10">
        <v>0.963</v>
      </c>
      <c r="F66" s="9">
        <f t="shared" si="1"/>
        <v>50.648148148148145</v>
      </c>
      <c r="G66" s="8">
        <v>1367.5</v>
      </c>
    </row>
    <row r="67" spans="1:7" ht="30" customHeight="1">
      <c r="A67" s="8">
        <v>63</v>
      </c>
      <c r="B67" s="8" t="s">
        <v>66</v>
      </c>
      <c r="C67" s="8">
        <v>50</v>
      </c>
      <c r="D67" s="8">
        <v>47</v>
      </c>
      <c r="E67" s="11">
        <f aca="true" t="shared" si="2" ref="E67:E81">D67/C67</f>
        <v>0.94</v>
      </c>
      <c r="F67" s="12">
        <v>37</v>
      </c>
      <c r="G67" s="8">
        <v>1848</v>
      </c>
    </row>
    <row r="68" spans="1:7" ht="30" customHeight="1">
      <c r="A68" s="8">
        <v>64</v>
      </c>
      <c r="B68" s="8" t="s">
        <v>50</v>
      </c>
      <c r="C68" s="8">
        <v>75</v>
      </c>
      <c r="D68" s="8">
        <v>68</v>
      </c>
      <c r="E68" s="10">
        <f t="shared" si="2"/>
        <v>0.9066666666666666</v>
      </c>
      <c r="F68" s="9">
        <f aca="true" t="shared" si="3" ref="F68:F81">G68/C68</f>
        <v>37.373333333333335</v>
      </c>
      <c r="G68" s="8">
        <v>2803</v>
      </c>
    </row>
    <row r="69" spans="1:7" ht="30" customHeight="1">
      <c r="A69" s="8">
        <v>65</v>
      </c>
      <c r="B69" s="8" t="s">
        <v>54</v>
      </c>
      <c r="C69" s="8">
        <v>41</v>
      </c>
      <c r="D69" s="8">
        <v>36</v>
      </c>
      <c r="E69" s="10">
        <f t="shared" si="2"/>
        <v>0.8780487804878049</v>
      </c>
      <c r="F69" s="12">
        <f t="shared" si="3"/>
        <v>39.109756097560975</v>
      </c>
      <c r="G69" s="8">
        <v>1603.5</v>
      </c>
    </row>
    <row r="70" spans="1:7" ht="30" customHeight="1">
      <c r="A70" s="8">
        <v>66</v>
      </c>
      <c r="B70" s="8" t="s">
        <v>61</v>
      </c>
      <c r="C70" s="8">
        <v>61</v>
      </c>
      <c r="D70" s="8">
        <v>53</v>
      </c>
      <c r="E70" s="11">
        <f t="shared" si="2"/>
        <v>0.8688524590163934</v>
      </c>
      <c r="F70" s="12">
        <f t="shared" si="3"/>
        <v>34.99180327868852</v>
      </c>
      <c r="G70" s="8">
        <v>2134.5</v>
      </c>
    </row>
    <row r="71" spans="1:7" ht="30" customHeight="1">
      <c r="A71" s="8">
        <v>67</v>
      </c>
      <c r="B71" s="8" t="s">
        <v>57</v>
      </c>
      <c r="C71" s="8">
        <v>7</v>
      </c>
      <c r="D71" s="8">
        <v>6</v>
      </c>
      <c r="E71" s="10">
        <f t="shared" si="2"/>
        <v>0.8571428571428571</v>
      </c>
      <c r="F71" s="12">
        <f t="shared" si="3"/>
        <v>46.714285714285715</v>
      </c>
      <c r="G71" s="8">
        <v>327</v>
      </c>
    </row>
    <row r="72" spans="1:10" ht="30" customHeight="1">
      <c r="A72" s="8">
        <v>68</v>
      </c>
      <c r="B72" s="8" t="s">
        <v>76</v>
      </c>
      <c r="C72" s="8">
        <v>7</v>
      </c>
      <c r="D72" s="8">
        <v>6</v>
      </c>
      <c r="E72" s="10">
        <f t="shared" si="2"/>
        <v>0.8571428571428571</v>
      </c>
      <c r="F72" s="9">
        <f t="shared" si="3"/>
        <v>42.857142857142854</v>
      </c>
      <c r="G72" s="8">
        <v>300</v>
      </c>
      <c r="J72" s="3"/>
    </row>
    <row r="73" spans="1:7" ht="30" customHeight="1">
      <c r="A73" s="8">
        <v>69</v>
      </c>
      <c r="B73" s="8" t="s">
        <v>59</v>
      </c>
      <c r="C73" s="8">
        <v>7</v>
      </c>
      <c r="D73" s="8">
        <v>6</v>
      </c>
      <c r="E73" s="10">
        <f t="shared" si="2"/>
        <v>0.8571428571428571</v>
      </c>
      <c r="F73" s="9">
        <f t="shared" si="3"/>
        <v>39.714285714285715</v>
      </c>
      <c r="G73" s="8">
        <v>278</v>
      </c>
    </row>
    <row r="74" spans="1:7" ht="30" customHeight="1">
      <c r="A74" s="8">
        <v>70</v>
      </c>
      <c r="B74" s="8" t="s">
        <v>74</v>
      </c>
      <c r="C74" s="8">
        <v>6</v>
      </c>
      <c r="D74" s="8">
        <v>5</v>
      </c>
      <c r="E74" s="11">
        <f t="shared" si="2"/>
        <v>0.8333333333333334</v>
      </c>
      <c r="F74" s="9">
        <f t="shared" si="3"/>
        <v>20.333333333333332</v>
      </c>
      <c r="G74" s="8">
        <v>122</v>
      </c>
    </row>
    <row r="75" spans="1:7" ht="30" customHeight="1">
      <c r="A75" s="8">
        <v>71</v>
      </c>
      <c r="B75" s="8" t="s">
        <v>60</v>
      </c>
      <c r="C75" s="8">
        <v>45</v>
      </c>
      <c r="D75" s="8">
        <v>37</v>
      </c>
      <c r="E75" s="10">
        <f t="shared" si="2"/>
        <v>0.8222222222222222</v>
      </c>
      <c r="F75" s="9">
        <f t="shared" si="3"/>
        <v>5.055555555555555</v>
      </c>
      <c r="G75" s="8">
        <v>227.5</v>
      </c>
    </row>
    <row r="76" spans="1:7" ht="30" customHeight="1">
      <c r="A76" s="8">
        <v>72</v>
      </c>
      <c r="B76" s="8" t="s">
        <v>80</v>
      </c>
      <c r="C76" s="8">
        <v>10</v>
      </c>
      <c r="D76" s="8">
        <v>8</v>
      </c>
      <c r="E76" s="11">
        <f t="shared" si="2"/>
        <v>0.8</v>
      </c>
      <c r="F76" s="9">
        <f t="shared" si="3"/>
        <v>17.15</v>
      </c>
      <c r="G76" s="8">
        <v>171.5</v>
      </c>
    </row>
    <row r="77" spans="1:7" ht="30" customHeight="1">
      <c r="A77" s="8">
        <v>73</v>
      </c>
      <c r="B77" s="8" t="s">
        <v>77</v>
      </c>
      <c r="C77" s="8">
        <v>4</v>
      </c>
      <c r="D77" s="8">
        <v>3</v>
      </c>
      <c r="E77" s="11">
        <f t="shared" si="2"/>
        <v>0.75</v>
      </c>
      <c r="F77" s="9">
        <f t="shared" si="3"/>
        <v>36.875</v>
      </c>
      <c r="G77" s="8">
        <v>147.5</v>
      </c>
    </row>
    <row r="78" spans="1:7" ht="30" customHeight="1">
      <c r="A78" s="8">
        <v>74</v>
      </c>
      <c r="B78" s="8" t="s">
        <v>75</v>
      </c>
      <c r="C78" s="8">
        <v>145</v>
      </c>
      <c r="D78" s="8">
        <v>90</v>
      </c>
      <c r="E78" s="10">
        <f t="shared" si="2"/>
        <v>0.6206896551724138</v>
      </c>
      <c r="F78" s="9">
        <f t="shared" si="3"/>
        <v>24.906896551724138</v>
      </c>
      <c r="G78" s="8">
        <v>3611.5</v>
      </c>
    </row>
    <row r="79" spans="1:7" ht="30" customHeight="1">
      <c r="A79" s="8">
        <v>75</v>
      </c>
      <c r="B79" s="8" t="s">
        <v>78</v>
      </c>
      <c r="C79" s="8">
        <v>4</v>
      </c>
      <c r="D79" s="8">
        <v>2</v>
      </c>
      <c r="E79" s="11">
        <f t="shared" si="2"/>
        <v>0.5</v>
      </c>
      <c r="F79" s="9">
        <f t="shared" si="3"/>
        <v>18.625</v>
      </c>
      <c r="G79" s="8">
        <v>74.5</v>
      </c>
    </row>
    <row r="80" spans="1:8" ht="30" customHeight="1">
      <c r="A80" s="8">
        <v>76</v>
      </c>
      <c r="B80" s="8" t="s">
        <v>81</v>
      </c>
      <c r="C80" s="8">
        <v>4</v>
      </c>
      <c r="D80" s="8">
        <v>2</v>
      </c>
      <c r="E80" s="11">
        <f t="shared" si="2"/>
        <v>0.5</v>
      </c>
      <c r="F80" s="8">
        <f t="shared" si="3"/>
        <v>11.5</v>
      </c>
      <c r="G80" s="8">
        <v>46</v>
      </c>
      <c r="H80" s="1"/>
    </row>
    <row r="81" spans="1:7" ht="30" customHeight="1">
      <c r="A81" s="8">
        <v>77</v>
      </c>
      <c r="B81" s="8" t="s">
        <v>79</v>
      </c>
      <c r="C81" s="8">
        <v>23</v>
      </c>
      <c r="D81" s="8">
        <v>11</v>
      </c>
      <c r="E81" s="10">
        <f t="shared" si="2"/>
        <v>0.4782608695652174</v>
      </c>
      <c r="F81" s="9">
        <f t="shared" si="3"/>
        <v>11.065217391304348</v>
      </c>
      <c r="G81" s="8">
        <v>254.5</v>
      </c>
    </row>
  </sheetData>
  <mergeCells count="3">
    <mergeCell ref="A1:B1"/>
    <mergeCell ref="A2:G2"/>
    <mergeCell ref="A3:G3"/>
  </mergeCells>
  <printOptions horizontalCentered="1"/>
  <pageMargins left="0.39375" right="0.39375" top="0.9055555555555556" bottom="0.9055555555555556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bsxwzzb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白沙县委组织部</dc:creator>
  <cp:keywords/>
  <dc:description/>
  <cp:lastModifiedBy>lenovo</cp:lastModifiedBy>
  <cp:lastPrinted>1899-12-30T00:00:00Z</cp:lastPrinted>
  <dcterms:created xsi:type="dcterms:W3CDTF">2015-01-13T17:37:23Z</dcterms:created>
  <dcterms:modified xsi:type="dcterms:W3CDTF">2015-08-11T00:56:08Z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